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4cd635b30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7f0f2a9e03e34667"/>
    <x:sheet xmlns:r="http://schemas.openxmlformats.org/officeDocument/2006/relationships" name="Readiness Checklist" sheetId="2" r:id="R417ba0fcc2334372"/>
    <x:sheet xmlns:r="http://schemas.openxmlformats.org/officeDocument/2006/relationships" name="Gap Remediation" sheetId="3" r:id="Rbf8cb9ceadf640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20"/>
      <x:color rgb="FFFFFFFF"/>
      <x:name val="Carlito"/>
    </x:font>
    <x:font>
      <x:sz val="10"/>
      <x:color rgb="FFFFFFFF"/>
      <x:name val="Carlito"/>
    </x:font>
    <x:font>
      <x:b/>
      <x:sz val="13"/>
      <x:color rgb="FF17211F"/>
      <x:name val="Carlito"/>
    </x:font>
    <x:font>
      <x:b/>
      <x:sz val="11"/>
      <x:color rgb="FF0F5E55"/>
      <x:name val="Carlito"/>
    </x:font>
    <x:font>
      <x:b/>
      <x:sz val="11"/>
      <x:color rgb="FFFFFFFF"/>
      <x:name val="Carlito"/>
    </x:font>
    <x:font>
      <x:sz val="9"/>
      <x:color rgb="FF17211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11F"/>
      </x:patternFill>
    </x:fill>
    <x:fill>
      <x:patternFill patternType="solid">
        <x:fgColor rgb="FF0F5E55"/>
      </x:patternFill>
    </x:fill>
    <x:fill>
      <x:patternFill patternType="solid">
        <x:fgColor rgb="FFA8D9CA"/>
      </x:patternFill>
    </x:fill>
    <x:fill>
      <x:patternFill patternType="solid">
        <x:fgColor rgb="FFF4F1E9"/>
      </x:patternFill>
    </x:fill>
    <x:fill>
      <x:patternFill patternType="solid">
        <x:fgColor rgb="FFFBFAF6"/>
      </x:patternFill>
    </x:fill>
  </x:fills>
  <x:borders count="6">
    <x:border/>
    <x:border>
      <x:bottom style="thin">
        <x:color rgb="FFD8D7CF"/>
      </x:bottom>
    </x:border>
    <x:border>
      <x:top style="thin">
        <x:color rgb="FFD8D7CF"/>
      </x:top>
      <x:bottom style="thin">
        <x:color rgb="FFD8D7CF"/>
      </x:bottom>
    </x:border>
    <x:border>
      <x:top style="thin">
        <x:color rgb="FFD8D7CF"/>
      </x:top>
    </x:border>
    <x:border>
      <x:left style="thin">
        <x:color rgb="FFD8D7CF"/>
      </x:left>
      <x:top style="thin">
        <x:color rgb="FFD8D7CF"/>
      </x:top>
      <x:bottom style="thin">
        <x:color rgb="FFD8D7CF"/>
      </x:bottom>
    </x:border>
    <x:border>
      <x:right style="thin">
        <x:color rgb="FFD8D7CF"/>
      </x:right>
      <x:top style="thin">
        <x:color rgb="FFD8D7CF"/>
      </x:top>
      <x:bottom style="thin">
        <x:color rgb="FFD8D7CF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4" fillId="5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5" fillId="3" borderId="4" xfId="0" applyNumberFormat="1" applyFont="1" applyFill="1" applyBorder="1"/>
    <x:xf numFmtId="0" fontId="5" fillId="3" borderId="2" xfId="0" applyNumberFormat="1" applyFont="1" applyFill="1" applyBorder="1"/>
    <x:xf numFmtId="0" fontId="5" fillId="3" borderId="5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  <x:xf numFmtId="200" fontId="6" fillId="6" borderId="1" xfId="0" applyNumberFormat="1" applyFont="1" applyFill="1" applyBorder="1" applyAlignment="1">
      <x:alignment vertical="top" wrapText="1"/>
    </x:xf>
    <x:xf numFmtId="200" fontId="6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20"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06b6e01c54f69" /><Relationship Type="http://schemas.openxmlformats.org/officeDocument/2006/relationships/theme" Target="/xl/theme/theme1.xml" Id="R38e448c725094d7f" /><Relationship Type="http://schemas.openxmlformats.org/officeDocument/2006/relationships/sharedStrings" Target="/xl/sharedStrings.xml" Id="Rc4323a715d4641f4" /><Relationship Type="http://schemas.openxmlformats.org/officeDocument/2006/relationships/worksheet" Target="/xl/worksheets/sheet1.xml" Id="R7f0f2a9e03e34667" /><Relationship Type="http://schemas.openxmlformats.org/officeDocument/2006/relationships/worksheet" Target="/xl/worksheets/sheet2.xml" Id="R417ba0fcc2334372" /><Relationship Type="http://schemas.openxmlformats.org/officeDocument/2006/relationships/worksheet" Target="/xl/worksheets/sheet3.xml" Id="Rbf8cb9ceadf640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SOC 2 Readiness Checklist</x:v>
      </x:c>
      <x:c r="B1" s="3"/>
      <x:c r="C1" s="3"/>
      <x:c r="D1" s="3"/>
      <x:c r="E1" s="3"/>
      <x:c r="F1" s="3"/>
    </x:row>
    <x:row r="2" ht="28" customHeight="1">
      <x:c r="A2" s="7" t="str">
        <x:v>Organize readiness work around the Trust Services Criteria, control design, evidence, ownership, and remediation.</x:v>
      </x:c>
      <x:c r="B2" s="7"/>
      <x:c r="C2" s="7"/>
      <x:c r="D2" s="7"/>
      <x:c r="E2" s="7"/>
      <x:c r="F2" s="7"/>
    </x:row>
    <x:row r="4" ht="26" customHeight="1">
      <x:c r="A4" s="9" t="str">
        <x:v>How to use this template</x:v>
      </x:c>
      <x:c r="B4" s="9"/>
      <x:c r="C4" s="9"/>
      <x:c r="D4" s="9"/>
      <x:c r="E4" s="9"/>
      <x:c r="F4" s="9"/>
    </x:row>
    <x:row r="5" ht="32" customHeight="1">
      <x:c r="A5" s="13" t="str">
        <x:v>01</x:v>
      </x:c>
      <x:c r="B5" s="19" t="str">
        <x:v>Confirm system scope, services, boundaries, commitments, and applicable criteria.</x:v>
      </x:c>
      <x:c r="C5" s="19"/>
      <x:c r="D5" s="19"/>
      <x:c r="E5" s="19"/>
      <x:c r="F5" s="19"/>
    </x:row>
    <x:row r="6" ht="32" customHeight="1">
      <x:c r="A6" s="15" t="str">
        <x:v>02</x:v>
      </x:c>
      <x:c r="B6" s="20" t="str">
        <x:v>Map each criterion to controls that are suitably designed and operating.</x:v>
      </x:c>
      <x:c r="C6" s="20"/>
      <x:c r="D6" s="20"/>
      <x:c r="E6" s="20"/>
      <x:c r="F6" s="20"/>
    </x:row>
    <x:row r="7" ht="32" customHeight="1">
      <x:c r="A7" s="15" t="str">
        <x:v>03</x:v>
      </x:c>
      <x:c r="B7" s="20" t="str">
        <x:v>Identify evidence that demonstrates operation over the intended review period.</x:v>
      </x:c>
      <x:c r="C7" s="20"/>
      <x:c r="D7" s="20"/>
      <x:c r="E7" s="20"/>
      <x:c r="F7" s="20"/>
    </x:row>
    <x:row r="8" ht="32" customHeight="1">
      <x:c r="A8" s="17" t="str">
        <x:v>04</x:v>
      </x:c>
      <x:c r="B8" s="21" t="str">
        <x:v>Prioritize gaps, assign remediation, and validate before examination.</x:v>
      </x:c>
      <x:c r="C8" s="21"/>
      <x:c r="D8" s="21"/>
      <x:c r="E8" s="21"/>
      <x:c r="F8" s="21"/>
    </x:row>
    <x:row r="10">
      <x:c r="A10" s="22" t="str">
        <x:v>Important notes</x:v>
      </x:c>
      <x:c r="B10" s="22"/>
      <x:c r="C10" s="22"/>
      <x:c r="D10" s="22"/>
      <x:c r="E10" s="22"/>
      <x:c r="F10" s="22"/>
    </x:row>
    <x:row r="11" ht="30" customHeight="1">
      <x:c r="A11" s="24" t="str">
        <x:v>• This is an illustrative readiness aid, not an authoritative substitute for AICPA criteria or auditor guidance.</x:v>
      </x:c>
      <x:c r="B11" s="24"/>
      <x:c r="C11" s="24"/>
      <x:c r="D11" s="24"/>
      <x:c r="E11" s="24"/>
      <x:c r="F11" s="24"/>
    </x:row>
    <x:row r="12" ht="30" customHeight="1">
      <x:c r="A12" s="24" t="str">
        <x:v>• Coordinate scope and examination timing with a qualified CPA firm.</x:v>
      </x:c>
      <x:c r="B12" s="24"/>
      <x:c r="C12" s="24"/>
      <x:c r="D12" s="24"/>
      <x:c r="E12" s="24"/>
      <x:c r="F12" s="24"/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A10:F10"/>
    <x:mergeCell ref="A11:F11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7" hidden="0" customWidth="1"/>
    <x:col min="3" max="3" width="42" hidden="0" customWidth="1"/>
    <x:col min="4" max="4" width="34" hidden="0" customWidth="1"/>
    <x:col min="5" max="5" width="18" hidden="0" customWidth="1"/>
    <x:col min="6" max="6" width="16" hidden="0" customWidth="1"/>
    <x:col min="7" max="7" width="16" hidden="0" customWidth="1"/>
    <x:col min="8" max="8" width="32" hidden="0" customWidth="1"/>
    <x:col min="9" max="9" width="34" hidden="0" customWidth="1"/>
    <x:col min="10" max="10" width="14" hidden="0" customWidth="1"/>
    <x:col min="11" max="11" width="14" hidden="0" customWidth="1"/>
  </x:cols>
  <x:sheetData>
    <x:row r="1" ht="34" customHeight="1">
      <x:c r="A1" s="3" t="str">
        <x:v>SOC 2 Readiness Checklist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8" customHeight="1">
      <x:c r="A2" s="7" t="str">
        <x:v>Illustrative mapping of Common Criteria to controls, evidence, readiness, and remediation.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5" ht="15" hidden="0" customHeight="1">
      <x:c r="A5" s="31" t="str">
        <x:v>Criterion</x:v>
      </x:c>
      <x:c r="B5" s="32" t="str">
        <x:v>Domain</x:v>
      </x:c>
      <x:c r="C5" s="32" t="str">
        <x:v>Readiness statement</x:v>
      </x:c>
      <x:c r="D5" s="32" t="str">
        <x:v>Control / process</x:v>
      </x:c>
      <x:c r="E5" s="32" t="str">
        <x:v>Owner</x:v>
      </x:c>
      <x:c r="F5" s="32" t="str">
        <x:v>Design status</x:v>
      </x:c>
      <x:c r="G5" s="32" t="str">
        <x:v>Evidence status</x:v>
      </x:c>
      <x:c r="H5" s="32" t="str">
        <x:v>Expected evidence</x:v>
      </x:c>
      <x:c r="I5" s="32" t="str">
        <x:v>Gap / next action</x:v>
      </x:c>
      <x:c r="J5" s="32" t="str">
        <x:v>Target</x:v>
      </x:c>
      <x:c r="K5" s="33" t="str">
        <x:v>Overall</x:v>
      </x:c>
    </x:row>
    <x:row r="6" ht="15" hidden="0" customHeight="1">
      <x:c r="A6" s="39" t="str">
        <x:v>CC1.1</x:v>
      </x:c>
      <x:c r="B6" s="39" t="str">
        <x:v>CC1 Control Environment</x:v>
      </x:c>
      <x:c r="C6" s="39" t="str">
        <x:v>Integrity and ethical values are demonstrated</x:v>
      </x:c>
      <x:c r="D6" s="39" t="str">
        <x:v>Code of conduct; annual acknowledgement</x:v>
      </x:c>
      <x:c r="E6" s="39" t="str">
        <x:v>HR / Legal</x:v>
      </x:c>
      <x:c r="F6" s="39" t="str">
        <x:v>Designed</x:v>
      </x:c>
      <x:c r="G6" s="39" t="str">
        <x:v>Partial</x:v>
      </x:c>
      <x:c r="H6" s="39" t="str">
        <x:v>Acknowledgement report</x:v>
      </x:c>
      <x:c r="I6" s="39" t="str">
        <x:v>Refresh late attestations</x:v>
      </x:c>
      <x:c r="J6" s="41" t="n">
        <x:v>46371</x:v>
      </x:c>
      <x:c r="K6" s="39" t="str">
        <x:f>IF(OR(F6="Gap",G6="Gap"),"Gap",IF(AND(F6="Operating",G6="Ready"),"Ready","Partial"))</x:f>
        <x:v>Partial</x:v>
      </x:c>
    </x:row>
    <x:row r="7" ht="15" hidden="0" customHeight="1">
      <x:c r="A7" s="40" t="str">
        <x:v>CC1.2</x:v>
      </x:c>
      <x:c r="B7" s="40" t="str">
        <x:v>CC1 Control Environment</x:v>
      </x:c>
      <x:c r="C7" s="40" t="str">
        <x:v>Board exercises oversight of internal control</x:v>
      </x:c>
      <x:c r="D7" s="40" t="str">
        <x:v>Board charter; risk minutes</x:v>
      </x:c>
      <x:c r="E7" s="40" t="str">
        <x:v>Corporate Secretary</x:v>
      </x:c>
      <x:c r="F7" s="40" t="str">
        <x:v>Operating</x:v>
      </x:c>
      <x:c r="G7" s="40" t="str">
        <x:v>Ready</x:v>
      </x:c>
      <x:c r="H7" s="40" t="str">
        <x:v>Minutes and reporting pack</x:v>
      </x:c>
      <x:c r="I7" s="40" t="str"/>
      <x:c r="J7" s="42" t="n">
        <x:v>46371</x:v>
      </x:c>
      <x:c r="K7" s="40" t="str">
        <x:f>IF(OR(F7="Gap",G7="Gap"),"Gap",IF(AND(F7="Operating",G7="Ready"),"Ready","Partial"))</x:f>
        <x:v>Ready</x:v>
      </x:c>
    </x:row>
    <x:row r="8" ht="15" hidden="0" customHeight="1">
      <x:c r="A8" s="40" t="str">
        <x:v>CC2.1</x:v>
      </x:c>
      <x:c r="B8" s="40" t="str">
        <x:v>CC2 Communication</x:v>
      </x:c>
      <x:c r="C8" s="40" t="str">
        <x:v>Internal and external information supports controls</x:v>
      </x:c>
      <x:c r="D8" s="40" t="str">
        <x:v>Security policy; customer commitments</x:v>
      </x:c>
      <x:c r="E8" s="40" t="str">
        <x:v>GRC</x:v>
      </x:c>
      <x:c r="F8" s="40" t="str">
        <x:v>Designed</x:v>
      </x:c>
      <x:c r="G8" s="40" t="str">
        <x:v>Partial</x:v>
      </x:c>
      <x:c r="H8" s="40" t="str">
        <x:v>Policy publication record</x:v>
      </x:c>
      <x:c r="I8" s="40" t="str">
        <x:v>Map commitments to controls</x:v>
      </x:c>
      <x:c r="J8" s="42" t="n">
        <x:v>46371</x:v>
      </x:c>
      <x:c r="K8" s="40" t="str">
        <x:f>IF(OR(F8="Gap",G8="Gap"),"Gap",IF(AND(F8="Operating",G8="Ready"),"Ready","Partial"))</x:f>
        <x:v>Partial</x:v>
      </x:c>
    </x:row>
    <x:row r="9" ht="15" hidden="0" customHeight="1">
      <x:c r="A9" s="40" t="str">
        <x:v>CC3.1</x:v>
      </x:c>
      <x:c r="B9" s="40" t="str">
        <x:v>CC3 Risk Assessment</x:v>
      </x:c>
      <x:c r="C9" s="40" t="str">
        <x:v>Objectives and risks are identified and assessed</x:v>
      </x:c>
      <x:c r="D9" s="40" t="str">
        <x:v>Risk methodology; risk register</x:v>
      </x:c>
      <x:c r="E9" s="40" t="str">
        <x:v>Head of GRC</x:v>
      </x:c>
      <x:c r="F9" s="40" t="str">
        <x:v>Operating</x:v>
      </x:c>
      <x:c r="G9" s="40" t="str">
        <x:v>Ready</x:v>
      </x:c>
      <x:c r="H9" s="40" t="str">
        <x:v>Approved register</x:v>
      </x:c>
      <x:c r="I9" s="40" t="str"/>
      <x:c r="J9" s="42" t="n">
        <x:v>46371</x:v>
      </x:c>
      <x:c r="K9" s="40" t="str">
        <x:f>IF(OR(F9="Gap",G9="Gap"),"Gap",IF(AND(F9="Operating",G9="Ready"),"Ready","Partial"))</x:f>
        <x:v>Ready</x:v>
      </x:c>
    </x:row>
    <x:row r="10" ht="15" hidden="0" customHeight="1">
      <x:c r="A10" s="40" t="str">
        <x:v>CC4.1</x:v>
      </x:c>
      <x:c r="B10" s="40" t="str">
        <x:v>CC4 Monitoring</x:v>
      </x:c>
      <x:c r="C10" s="40" t="str">
        <x:v>Control performance is monitored and deficiencies communicated</x:v>
      </x:c>
      <x:c r="D10" s="40" t="str">
        <x:v>Control testing plan; issue log</x:v>
      </x:c>
      <x:c r="E10" s="40" t="str">
        <x:v>Compliance</x:v>
      </x:c>
      <x:c r="F10" s="40" t="str">
        <x:v>Designed</x:v>
      </x:c>
      <x:c r="G10" s="40" t="str">
        <x:v>Gap</x:v>
      </x:c>
      <x:c r="H10" s="40" t="str">
        <x:v>Testing plan</x:v>
      </x:c>
      <x:c r="I10" s="40" t="str">
        <x:v>Launch quarterly testing</x:v>
      </x:c>
      <x:c r="J10" s="42" t="n">
        <x:v>46371</x:v>
      </x:c>
      <x:c r="K10" s="40" t="str">
        <x:f>IF(OR(F10="Gap",G10="Gap"),"Gap",IF(AND(F10="Operating",G10="Ready"),"Ready","Partial"))</x:f>
        <x:v>Gap</x:v>
      </x:c>
    </x:row>
    <x:row r="11" ht="15" hidden="0" customHeight="1">
      <x:c r="A11" s="40" t="str">
        <x:v>CC5.1</x:v>
      </x:c>
      <x:c r="B11" s="40" t="str">
        <x:v>CC5 Control Activities</x:v>
      </x:c>
      <x:c r="C11" s="40" t="str">
        <x:v>Control activities mitigate risks and support objectives</x:v>
      </x:c>
      <x:c r="D11" s="40" t="str">
        <x:v>Control library; procedures</x:v>
      </x:c>
      <x:c r="E11" s="40" t="str">
        <x:v>GRC</x:v>
      </x:c>
      <x:c r="F11" s="40" t="str">
        <x:v>Designed</x:v>
      </x:c>
      <x:c r="G11" s="40" t="str">
        <x:v>Partial</x:v>
      </x:c>
      <x:c r="H11" s="40" t="str">
        <x:v>Control inventory</x:v>
      </x:c>
      <x:c r="I11" s="40" t="str">
        <x:v>Confirm owner attestations</x:v>
      </x:c>
      <x:c r="J11" s="42" t="n">
        <x:v>46371</x:v>
      </x:c>
      <x:c r="K11" s="40" t="str">
        <x:f>IF(OR(F11="Gap",G11="Gap"),"Gap",IF(AND(F11="Operating",G11="Ready"),"Ready","Partial"))</x:f>
        <x:v>Partial</x:v>
      </x:c>
    </x:row>
    <x:row r="12" ht="15" hidden="0" customHeight="1">
      <x:c r="A12" s="40" t="str">
        <x:v>CC6.1</x:v>
      </x:c>
      <x:c r="B12" s="40" t="str">
        <x:v>CC6 Logical &amp; Physical Access</x:v>
      </x:c>
      <x:c r="C12" s="40" t="str">
        <x:v>Logical access is restricted to authorized users</x:v>
      </x:c>
      <x:c r="D12" s="40" t="str">
        <x:v>Access policy; provisioning workflow</x:v>
      </x:c>
      <x:c r="E12" s="40" t="str">
        <x:v>IAM Owner</x:v>
      </x:c>
      <x:c r="F12" s="40" t="str">
        <x:v>Operating</x:v>
      </x:c>
      <x:c r="G12" s="40" t="str">
        <x:v>Ready</x:v>
      </x:c>
      <x:c r="H12" s="40" t="str">
        <x:v>Tickets and access review</x:v>
      </x:c>
      <x:c r="I12" s="40" t="str"/>
      <x:c r="J12" s="42" t="n">
        <x:v>46371</x:v>
      </x:c>
      <x:c r="K12" s="40" t="str">
        <x:f>IF(OR(F12="Gap",G12="Gap"),"Gap",IF(AND(F12="Operating",G12="Ready"),"Ready","Partial"))</x:f>
        <x:v>Ready</x:v>
      </x:c>
    </x:row>
    <x:row r="13" ht="15" hidden="0" customHeight="1">
      <x:c r="A13" s="40" t="str">
        <x:v>CC6.2</x:v>
      </x:c>
      <x:c r="B13" s="40" t="str">
        <x:v>CC6 Logical &amp; Physical Access</x:v>
      </x:c>
      <x:c r="C13" s="40" t="str">
        <x:v>User registration and authorization are controlled</x:v>
      </x:c>
      <x:c r="D13" s="40" t="str">
        <x:v>Joiner-mover-leaver workflow</x:v>
      </x:c>
      <x:c r="E13" s="40" t="str">
        <x:v>HR / IT</x:v>
      </x:c>
      <x:c r="F13" s="40" t="str">
        <x:v>Operating</x:v>
      </x:c>
      <x:c r="G13" s="40" t="str">
        <x:v>Partial</x:v>
      </x:c>
      <x:c r="H13" s="40" t="str">
        <x:v>Termination samples</x:v>
      </x:c>
      <x:c r="I13" s="40" t="str">
        <x:v>Improve SLA evidence</x:v>
      </x:c>
      <x:c r="J13" s="42" t="n">
        <x:v>46371</x:v>
      </x:c>
      <x:c r="K13" s="40" t="str">
        <x:f>IF(OR(F13="Gap",G13="Gap"),"Gap",IF(AND(F13="Operating",G13="Ready"),"Ready","Partial"))</x:f>
        <x:v>Partial</x:v>
      </x:c>
    </x:row>
    <x:row r="14" ht="15" hidden="0" customHeight="1">
      <x:c r="A14" s="40" t="str">
        <x:v>CC7.1</x:v>
      </x:c>
      <x:c r="B14" s="40" t="str">
        <x:v>CC7 System Operations</x:v>
      </x:c>
      <x:c r="C14" s="40" t="str">
        <x:v>Security events are detected and monitored</x:v>
      </x:c>
      <x:c r="D14" s="40" t="str">
        <x:v>Logging standard; SIEM alerts</x:v>
      </x:c>
      <x:c r="E14" s="40" t="str">
        <x:v>Security</x:v>
      </x:c>
      <x:c r="F14" s="40" t="str">
        <x:v>Operating</x:v>
      </x:c>
      <x:c r="G14" s="40" t="str">
        <x:v>Ready</x:v>
      </x:c>
      <x:c r="H14" s="40" t="str">
        <x:v>Alert samples</x:v>
      </x:c>
      <x:c r="I14" s="40" t="str"/>
      <x:c r="J14" s="42" t="n">
        <x:v>46371</x:v>
      </x:c>
      <x:c r="K14" s="40" t="str">
        <x:f>IF(OR(F14="Gap",G14="Gap"),"Gap",IF(AND(F14="Operating",G14="Ready"),"Ready","Partial"))</x:f>
        <x:v>Ready</x:v>
      </x:c>
    </x:row>
    <x:row r="15" ht="15" hidden="0" customHeight="1">
      <x:c r="A15" s="40" t="str">
        <x:v>CC7.3</x:v>
      </x:c>
      <x:c r="B15" s="40" t="str">
        <x:v>CC7 System Operations</x:v>
      </x:c>
      <x:c r="C15" s="40" t="str">
        <x:v>Incidents are evaluated and managed</x:v>
      </x:c>
      <x:c r="D15" s="40" t="str">
        <x:v>IR plan; incident records</x:v>
      </x:c>
      <x:c r="E15" s="40" t="str">
        <x:v>CISO</x:v>
      </x:c>
      <x:c r="F15" s="40" t="str">
        <x:v>Operating</x:v>
      </x:c>
      <x:c r="G15" s="40" t="str">
        <x:v>Partial</x:v>
      </x:c>
      <x:c r="H15" s="40" t="str">
        <x:v>Incident sample</x:v>
      </x:c>
      <x:c r="I15" s="40" t="str">
        <x:v>Complete tabletop actions</x:v>
      </x:c>
      <x:c r="J15" s="42" t="n">
        <x:v>46371</x:v>
      </x:c>
      <x:c r="K15" s="40" t="str">
        <x:f>IF(OR(F15="Gap",G15="Gap"),"Gap",IF(AND(F15="Operating",G15="Ready"),"Ready","Partial"))</x:f>
        <x:v>Partial</x:v>
      </x:c>
    </x:row>
    <x:row r="16" ht="15" hidden="0" customHeight="1">
      <x:c r="A16" s="40" t="str">
        <x:v>CC8.1</x:v>
      </x:c>
      <x:c r="B16" s="40" t="str">
        <x:v>CC8 Change Management</x:v>
      </x:c>
      <x:c r="C16" s="40" t="str">
        <x:v>Changes are authorized, tested, and approved</x:v>
      </x:c>
      <x:c r="D16" s="40" t="str">
        <x:v>SDLC standard; pull requests</x:v>
      </x:c>
      <x:c r="E16" s="40" t="str">
        <x:v>Engineering</x:v>
      </x:c>
      <x:c r="F16" s="40" t="str">
        <x:v>Operating</x:v>
      </x:c>
      <x:c r="G16" s="40" t="str">
        <x:v>Ready</x:v>
      </x:c>
      <x:c r="H16" s="40" t="str">
        <x:v>Change samples</x:v>
      </x:c>
      <x:c r="I16" s="40" t="str"/>
      <x:c r="J16" s="42" t="n">
        <x:v>46371</x:v>
      </x:c>
      <x:c r="K16" s="40" t="str">
        <x:f>IF(OR(F16="Gap",G16="Gap"),"Gap",IF(AND(F16="Operating",G16="Ready"),"Ready","Partial"))</x:f>
        <x:v>Ready</x:v>
      </x:c>
    </x:row>
    <x:row r="17" ht="15" hidden="0" customHeight="1">
      <x:c r="A17" s="40" t="str">
        <x:v>CC9.1</x:v>
      </x:c>
      <x:c r="B17" s="40" t="str">
        <x:v>CC9 Risk Mitigation</x:v>
      </x:c>
      <x:c r="C17" s="40" t="str">
        <x:v>Business disruption risks are mitigated</x:v>
      </x:c>
      <x:c r="D17" s="40" t="str">
        <x:v>BCP; DR test</x:v>
      </x:c>
      <x:c r="E17" s="40" t="str">
        <x:v>COO / CTO</x:v>
      </x:c>
      <x:c r="F17" s="40" t="str">
        <x:v>Designed</x:v>
      </x:c>
      <x:c r="G17" s="40" t="str">
        <x:v>Gap</x:v>
      </x:c>
      <x:c r="H17" s="40" t="str">
        <x:v>DR test plan</x:v>
      </x:c>
      <x:c r="I17" s="40" t="str">
        <x:v>Complete recovery exercise</x:v>
      </x:c>
      <x:c r="J17" s="42" t="n">
        <x:v>46371</x:v>
      </x:c>
      <x:c r="K17" s="40" t="str">
        <x:f>IF(OR(F17="Gap",G17="Gap"),"Gap",IF(AND(F17="Operating",G17="Ready"),"Ready","Partial"))</x:f>
        <x:v>Gap</x:v>
      </x:c>
    </x:row>
  </x:sheetData>
  <x:mergeCells>
    <x:mergeCell ref="A1:K1"/>
    <x:mergeCell ref="A2:K2"/>
  </x:mergeCells>
  <x:conditionalFormatting sqref="F6:F105">
    <x:cfRule type="containsText" dxfId="0" priority="1" operator="containsText" text="Complete"/>
    <x:cfRule type="containsText" dxfId="1" priority="2" operator="containsText" text="Closed"/>
    <x:cfRule type="containsText" dxfId="2" priority="3" operator="containsText" text="Overdue"/>
    <x:cfRule type="containsText" dxfId="3" priority="4" operator="containsText" text="Critical"/>
    <x:cfRule type="containsText" dxfId="4" priority="5" operator="containsText" text="In Progress"/>
  </x:conditionalFormatting>
  <x:conditionalFormatting sqref="G6:G105">
    <x:cfRule type="containsText" dxfId="5" priority="6" operator="containsText" text="Complete"/>
    <x:cfRule type="containsText" dxfId="6" priority="7" operator="containsText" text="Closed"/>
    <x:cfRule type="containsText" dxfId="7" priority="8" operator="containsText" text="Overdue"/>
    <x:cfRule type="containsText" dxfId="8" priority="9" operator="containsText" text="Critical"/>
    <x:cfRule type="containsText" dxfId="9" priority="10" operator="containsText" text="In Progress"/>
  </x:conditionalFormatting>
  <x:conditionalFormatting sqref="K6:K105">
    <x:cfRule type="containsText" dxfId="10" priority="11" operator="containsText" text="Complete"/>
    <x:cfRule type="containsText" dxfId="11" priority="12" operator="containsText" text="Closed"/>
    <x:cfRule type="containsText" dxfId="12" priority="13" operator="containsText" text="Overdue"/>
    <x:cfRule type="containsText" dxfId="13" priority="14" operator="containsText" text="Critical"/>
    <x:cfRule type="containsText" dxfId="14" priority="15" operator="containsText" text="In Progress"/>
  </x:conditionalFormatting>
  <x:dataValidations count="2">
    <x:dataValidation type="list" sqref="F6:F105">
      <x:formula1>"Not Started,Designed,Operating,Gap"</x:formula1>
    </x:dataValidation>
    <x:dataValidation type="list" sqref="G6:G105">
      <x:formula1>"Not Started,Partial,Ready,Gap"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4" hidden="0" customWidth="1"/>
    <x:col min="3" max="3" width="34" hidden="0" customWidth="1"/>
    <x:col min="4" max="4" width="12" hidden="0" customWidth="1"/>
    <x:col min="5" max="5" width="42" hidden="0" customWidth="1"/>
    <x:col min="6" max="6" width="18" hidden="0" customWidth="1"/>
    <x:col min="7" max="7" width="14" hidden="0" customWidth="1"/>
    <x:col min="8" max="8" width="18" hidden="0" customWidth="1"/>
    <x:col min="9" max="9" width="30" hidden="0" customWidth="1"/>
    <x:col min="10" max="10" width="18" hidden="0" customWidth="1"/>
  </x:cols>
  <x:sheetData>
    <x:row r="1" ht="34" customHeight="1">
      <x:c r="A1" s="3" t="str">
        <x:v>SOC 2 Gap Remediation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8" customHeight="1">
      <x:c r="A2" s="7" t="str">
        <x:v>Prioritize and validate readiness gaps before the examination period.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5" ht="15" hidden="0" customHeight="1">
      <x:c r="A5" s="31" t="str">
        <x:v>Gap ID</x:v>
      </x:c>
      <x:c r="B5" s="32" t="str">
        <x:v>Criterion</x:v>
      </x:c>
      <x:c r="C5" s="32" t="str">
        <x:v>Gap</x:v>
      </x:c>
      <x:c r="D5" s="32" t="str">
        <x:v>Risk</x:v>
      </x:c>
      <x:c r="E5" s="32" t="str">
        <x:v>Action</x:v>
      </x:c>
      <x:c r="F5" s="32" t="str">
        <x:v>Owner</x:v>
      </x:c>
      <x:c r="G5" s="32" t="str">
        <x:v>Target</x:v>
      </x:c>
      <x:c r="H5" s="32" t="str">
        <x:v>Status</x:v>
      </x:c>
      <x:c r="I5" s="32" t="str">
        <x:v>Evidence of closure</x:v>
      </x:c>
      <x:c r="J5" s="33" t="str">
        <x:v>Validator</x:v>
      </x:c>
    </x:row>
    <x:row r="6" ht="15" hidden="0" customHeight="1">
      <x:c r="A6" s="39" t="str">
        <x:v>SOC2-01</x:v>
      </x:c>
      <x:c r="B6" s="39" t="str">
        <x:v>CC4.1</x:v>
      </x:c>
      <x:c r="C6" s="39" t="str">
        <x:v>No recurring control testing cadence</x:v>
      </x:c>
      <x:c r="D6" s="39" t="str">
        <x:v>High</x:v>
      </x:c>
      <x:c r="E6" s="39" t="str">
        <x:v>Approve testing plan and complete first cycle</x:v>
      </x:c>
      <x:c r="F6" s="39" t="str">
        <x:v>Compliance</x:v>
      </x:c>
      <x:c r="G6" s="41" t="n">
        <x:v>46326</x:v>
      </x:c>
      <x:c r="H6" s="39" t="str">
        <x:v>In Progress</x:v>
      </x:c>
      <x:c r="I6" s="39" t="str">
        <x:v>Testing report</x:v>
      </x:c>
      <x:c r="J6" s="39" t="str">
        <x:v>Head of GRC</x:v>
      </x:c>
    </x:row>
    <x:row r="7" ht="15" hidden="0" customHeight="1">
      <x:c r="A7" s="40" t="str">
        <x:v>SOC2-02</x:v>
      </x:c>
      <x:c r="B7" s="40" t="str">
        <x:v>CC9.1</x:v>
      </x:c>
      <x:c r="C7" s="40" t="str">
        <x:v>Recovery exercise not completed</x:v>
      </x:c>
      <x:c r="D7" s="40" t="str">
        <x:v>High</x:v>
      </x:c>
      <x:c r="E7" s="40" t="str">
        <x:v>Complete recovery exercise and remediate gaps</x:v>
      </x:c>
      <x:c r="F7" s="40" t="str">
        <x:v>CTO</x:v>
      </x:c>
      <x:c r="G7" s="42" t="n">
        <x:v>46356</x:v>
      </x:c>
      <x:c r="H7" s="40" t="str">
        <x:v>Not Started</x:v>
      </x:c>
      <x:c r="I7" s="40" t="str">
        <x:v>Exercise report</x:v>
      </x:c>
      <x:c r="J7" s="40" t="str">
        <x:v>Internal Audit</x:v>
      </x:c>
    </x:row>
  </x:sheetData>
  <x:mergeCells>
    <x:mergeCell ref="A1:J1"/>
    <x:mergeCell ref="A2:J2"/>
  </x:mergeCells>
  <x:conditionalFormatting sqref="H6:H105">
    <x:cfRule type="containsText" dxfId="15" priority="1" operator="containsText" text="Complete"/>
    <x:cfRule type="containsText" dxfId="16" priority="2" operator="containsText" text="Closed"/>
    <x:cfRule type="containsText" dxfId="17" priority="3" operator="containsText" text="Overdue"/>
    <x:cfRule type="containsText" dxfId="18" priority="4" operator="containsText" text="Critical"/>
    <x:cfRule type="containsText" dxfId="19" priority="5" operator="containsText" text="In Progress"/>
  </x:conditionalFormatting>
  <x:dataValidations count="2">
    <x:dataValidation type="list" sqref="D6:D105">
      <x:formula1>"Low,Medium,High,Critical"</x:formula1>
    </x:dataValidation>
    <x:dataValidation type="list" sqref="H6:H105">
      <x:formula1>"Not Started,In Progress,Blocked,Complete"</x:formula1>
    </x:dataValidation>
  </x:dataValidations>
  <x:pageMargins left="0.7" right="0.7" top="0.75" bottom="0.75" header="0.3" footer="0.3"/>
</x:worksheet>
</file>