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873b15d9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34531189d594f32"/>
    <x:sheet xmlns:r="http://schemas.openxmlformats.org/officeDocument/2006/relationships" name="Remediation Register" sheetId="2" r:id="R99cf983cffd645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6fcadf1594b98" /><Relationship Type="http://schemas.openxmlformats.org/officeDocument/2006/relationships/theme" Target="/xl/theme/theme1.xml" Id="Rdd24cd0d12d547f7" /><Relationship Type="http://schemas.openxmlformats.org/officeDocument/2006/relationships/sharedStrings" Target="/xl/sharedStrings.xml" Id="R965772824d7a41d1" /><Relationship Type="http://schemas.openxmlformats.org/officeDocument/2006/relationships/worksheet" Target="/xl/worksheets/sheet1.xml" Id="R934531189d594f32" /><Relationship Type="http://schemas.openxmlformats.org/officeDocument/2006/relationships/worksheet" Target="/xl/worksheets/sheet2.xml" Id="R99cf983cffd645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Corrective-Action and Remediation Tracker</x:v>
      </x:c>
      <x:c r="B1" s="3"/>
      <x:c r="C1" s="3"/>
      <x:c r="D1" s="3"/>
      <x:c r="E1" s="3"/>
      <x:c r="F1" s="3"/>
    </x:row>
    <x:row r="2" ht="28" customHeight="1">
      <x:c r="A2" s="7" t="str">
        <x:v>Drive findings from root cause through sustainable correction, validation, and closure.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Record the finding source, rating, requirement, and risk impact.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Perform root-cause analysis before defining corrective and preventive actions.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Assign owners, milestones, evidence, and realistic target dates.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Require independent validation before closing the finding.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Target dates should reflect risk and dependency, not audit convenience.</x:v>
      </x:c>
      <x:c r="B11" s="24"/>
      <x:c r="C11" s="24"/>
      <x:c r="D11" s="24"/>
      <x:c r="E11" s="24"/>
      <x:c r="F11" s="24"/>
    </x:row>
    <x:row r="12" ht="30" customHeight="1">
      <x:c r="A12" s="24" t="str">
        <x:v>• Closure evidence should demonstrate sustained operation where relevant.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12" hidden="0" customWidth="1"/>
    <x:col min="5" max="5" width="30" hidden="0" customWidth="1"/>
    <x:col min="6" max="6" width="34" hidden="0" customWidth="1"/>
    <x:col min="7" max="7" width="34" hidden="0" customWidth="1"/>
    <x:col min="8" max="8" width="18" hidden="0" customWidth="1"/>
    <x:col min="9" max="9" width="14" hidden="0" customWidth="1"/>
    <x:col min="10" max="10" width="14" hidden="0" customWidth="1"/>
    <x:col min="11" max="11" width="14" hidden="0" customWidth="1"/>
    <x:col min="12" max="12" width="20" hidden="0" customWidth="1"/>
    <x:col min="13" max="13" width="24" hidden="0" customWidth="1"/>
    <x:col min="14" max="14" width="18" hidden="0" customWidth="1"/>
    <x:col min="15" max="15" width="14" hidden="0" customWidth="1"/>
  </x:cols>
  <x:sheetData>
    <x:row r="1" ht="34" customHeight="1">
      <x:c r="A1" s="3" t="str">
        <x:v>Corrective Action &amp; Remediation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8" customHeight="1">
      <x:c r="A2" s="7" t="str">
        <x:v>A single register for audit findings, control deficiencies, incidents, and compliance gaps.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5" ht="15" hidden="0" customHeight="1">
      <x:c r="A5" s="31" t="str">
        <x:v>Finding ID</x:v>
      </x:c>
      <x:c r="B5" s="32" t="str">
        <x:v>Source</x:v>
      </x:c>
      <x:c r="C5" s="32" t="str">
        <x:v>Finding / gap</x:v>
      </x:c>
      <x:c r="D5" s="32" t="str">
        <x:v>Rating</x:v>
      </x:c>
      <x:c r="E5" s="32" t="str">
        <x:v>Root cause</x:v>
      </x:c>
      <x:c r="F5" s="32" t="str">
        <x:v>Corrective action</x:v>
      </x:c>
      <x:c r="G5" s="32" t="str">
        <x:v>Preventive action</x:v>
      </x:c>
      <x:c r="H5" s="32" t="str">
        <x:v>Owner</x:v>
      </x:c>
      <x:c r="I5" s="32" t="str">
        <x:v>Opened</x:v>
      </x:c>
      <x:c r="J5" s="32" t="str">
        <x:v>Target</x:v>
      </x:c>
      <x:c r="K5" s="32" t="str">
        <x:v>Age (days)</x:v>
      </x:c>
      <x:c r="L5" s="32" t="str">
        <x:v>Status</x:v>
      </x:c>
      <x:c r="M5" s="32" t="str">
        <x:v>Evidence</x:v>
      </x:c>
      <x:c r="N5" s="32" t="str">
        <x:v>Validator</x:v>
      </x:c>
      <x:c r="O5" s="33" t="str">
        <x:v>Closed</x:v>
      </x:c>
    </x:row>
    <x:row r="6" ht="15" hidden="0" customHeight="1">
      <x:c r="A6" s="39" t="str">
        <x:v>F-026</x:v>
      </x:c>
      <x:c r="B6" s="39" t="str">
        <x:v>SOC 2 readiness</x:v>
      </x:c>
      <x:c r="C6" s="39" t="str">
        <x:v>Quarterly access review lacked reviewer evidence</x:v>
      </x:c>
      <x:c r="D6" s="39" t="str">
        <x:v>High</x:v>
      </x:c>
      <x:c r="E6" s="39" t="str">
        <x:v>Workflow did not retain sign-off</x:v>
      </x:c>
      <x:c r="F6" s="39" t="str">
        <x:v>Implement approval record in IAM workflow</x:v>
      </x:c>
      <x:c r="G6" s="39" t="str">
        <x:v>Add quarterly evidence quality check</x:v>
      </x:c>
      <x:c r="H6" s="39" t="str">
        <x:v>IAM Owner</x:v>
      </x:c>
      <x:c r="I6" s="41" t="n">
        <x:v>46213</x:v>
      </x:c>
      <x:c r="J6" s="41" t="n">
        <x:v>46295</x:v>
      </x:c>
      <x:c r="K6" s="43" t="n">
        <x:f>IF(I6="","",IF(O6="",TODAY()-I6,O6-I6))</x:f>
        <x:v>41</x:v>
      </x:c>
      <x:c r="L6" s="39" t="str">
        <x:v>In Progress</x:v>
      </x:c>
      <x:c r="M6" s="39" t="str">
        <x:v>Link pending</x:v>
      </x:c>
      <x:c r="N6" s="39" t="str">
        <x:v>Internal Audit</x:v>
      </x:c>
      <x:c r="O6" s="41"/>
    </x:row>
    <x:row r="7" ht="15" hidden="0" customHeight="1">
      <x:c r="A7" s="40" t="str">
        <x:v>F-027</x:v>
      </x:c>
      <x:c r="B7" s="40" t="str">
        <x:v>Vendor review</x:v>
      </x:c>
      <x:c r="C7" s="40" t="str">
        <x:v>Critical vendor had expired assessment</x:v>
      </x:c>
      <x:c r="D7" s="40" t="str">
        <x:v>Medium</x:v>
      </x:c>
      <x:c r="E7" s="40" t="str">
        <x:v>Renewal trigger was manual</x:v>
      </x:c>
      <x:c r="F7" s="40" t="str">
        <x:v>Complete reassessment and approval</x:v>
      </x:c>
      <x:c r="G7" s="40" t="str">
        <x:v>Automate 60-day renewal alert</x:v>
      </x:c>
      <x:c r="H7" s="40" t="str">
        <x:v>Vendor Risk</x:v>
      </x:c>
      <x:c r="I7" s="42" t="n">
        <x:v>46235</x:v>
      </x:c>
      <x:c r="J7" s="42" t="n">
        <x:v>46310</x:v>
      </x:c>
      <x:c r="K7" s="44" t="n">
        <x:f>IF(I7="","",IF(O7="",TODAY()-I7,O7-I7))</x:f>
        <x:v>19</x:v>
      </x:c>
      <x:c r="L7" s="40" t="str">
        <x:v>In Progress</x:v>
      </x:c>
      <x:c r="M7" s="40" t="str">
        <x:v>Questionnaire received</x:v>
      </x:c>
      <x:c r="N7" s="40" t="str">
        <x:v>GRC</x:v>
      </x:c>
      <x:c r="O7" s="42"/>
    </x:row>
    <x:row r="8" ht="15" hidden="0" customHeight="1">
      <x:c r="A8" s="40" t="str">
        <x:v>F-028</x:v>
      </x:c>
      <x:c r="B8" s="40" t="str">
        <x:v>Incident review</x:v>
      </x:c>
      <x:c r="C8" s="40" t="str">
        <x:v>Escalation contact list was outdated</x:v>
      </x:c>
      <x:c r="D8" s="40" t="str">
        <x:v>Medium</x:v>
      </x:c>
      <x:c r="E8" s="40" t="str">
        <x:v>No quarterly owner</x:v>
      </x:c>
      <x:c r="F8" s="40" t="str">
        <x:v>Update contacts and distribute plan</x:v>
      </x:c>
      <x:c r="G8" s="40" t="str">
        <x:v>Assign quarterly owner certification</x:v>
      </x:c>
      <x:c r="H8" s="40" t="str">
        <x:v>Security</x:v>
      </x:c>
      <x:c r="I8" s="42" t="n">
        <x:v>46193</x:v>
      </x:c>
      <x:c r="J8" s="42" t="n">
        <x:v>46265</x:v>
      </x:c>
      <x:c r="K8" s="44" t="n">
        <x:f>IF(I8="","",IF(O8="",TODAY()-I8,O8-I8))</x:f>
        <x:v>63</x:v>
      </x:c>
      <x:c r="L8" s="40" t="str">
        <x:v>Complete</x:v>
      </x:c>
      <x:c r="M8" s="40" t="str">
        <x:v>Approved contact list</x:v>
      </x:c>
      <x:c r="N8" s="40" t="str">
        <x:v>CISO</x:v>
      </x:c>
      <x:c r="O8" s="42" t="n">
        <x:v>46256</x:v>
      </x:c>
    </x:row>
  </x:sheetData>
  <x:mergeCells>
    <x:mergeCell ref="A1:O1"/>
    <x:mergeCell ref="A2:O2"/>
  </x:mergeCells>
  <x:conditionalFormatting sqref="L6:L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2">
    <x:dataValidation type="list" sqref="D6:D105">
      <x:formula1>"Low,Medium,High,Critical"</x:formula1>
    </x:dataValidation>
    <x:dataValidation type="list" sqref="L6:L105">
      <x:formula1>"Not Started,In Progress,Blocked,Ready for Validation,Complete"</x:formula1>
    </x:dataValidation>
  </x:dataValidations>
  <x:pageMargins left="0.7" right="0.7" top="0.75" bottom="0.75" header="0.3" footer="0.3"/>
</x:worksheet>
</file>